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3" windowWidth="12900" windowHeight="8295" activeTab="0"/>
  </bookViews>
  <sheets>
    <sheet name="Priedas" sheetId="1" r:id="rId1"/>
  </sheets>
  <definedNames/>
  <calcPr fullCalcOnLoad="1"/>
</workbook>
</file>

<file path=xl/sharedStrings.xml><?xml version="1.0" encoding="utf-8"?>
<sst xmlns="http://schemas.openxmlformats.org/spreadsheetml/2006/main" count="88" uniqueCount="81">
  <si>
    <t>Finansinių atsaskaitų straipsniai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</si>
  <si>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</si>
  <si>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</si>
  <si>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</si>
  <si>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</si>
  <si>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</si>
  <si>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</si>
  <si>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</si>
  <si>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</si>
  <si>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</si>
  <si>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</si>
  <si>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Iš  viso</t>
  </si>
  <si>
    <t>Segmentai</t>
  </si>
  <si>
    <t>PAGRINDINĖS VEIKLOS SĄNAUDOS</t>
  </si>
  <si>
    <t>Eil. nr.</t>
  </si>
  <si>
    <t>Komunalinių paslaugų ir ryšių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</si>
  <si>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</si>
  <si>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</si>
  <si>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</si>
  <si>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</si>
  <si>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</si>
  <si>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</si>
  <si>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</si>
  <si>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</si>
  <si>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</si>
  <si>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</si>
  <si>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1.12.</t>
  </si>
  <si>
    <t>1.13.</t>
  </si>
  <si>
    <t>1.14.</t>
  </si>
  <si>
    <t>2.</t>
  </si>
  <si>
    <t>APSKAITOS POLITIKOS KEITIMO IR ESMINIŲ APSKAITOS KLAIDŲ TAISYMO ĮTAKA</t>
  </si>
  <si>
    <t>3.</t>
  </si>
  <si>
    <t>PAGRINDINĖS VEIKLOS PINIGŲ SRAUTAI</t>
  </si>
  <si>
    <t>3.1.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</si>
  <si>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</si>
  <si>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</si>
  <si>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</si>
  <si>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</si>
  <si>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</si>
  <si>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</si>
  <si>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</si>
  <si>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</si>
  <si>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</si>
  <si>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</si>
  <si>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</si>
  <si>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Darbo užmokesčio ir socialinio draudimo</t>
  </si>
  <si>
    <t>Nusidėvėjimo ir amortizacijos</t>
  </si>
  <si>
    <t xml:space="preserve">Komandiruočių </t>
  </si>
  <si>
    <t xml:space="preserve">Kvalifikacijos kėlimo </t>
  </si>
  <si>
    <t xml:space="preserve">Transporto </t>
  </si>
  <si>
    <t>Socialinių išmokų</t>
  </si>
  <si>
    <t>Nuomos</t>
  </si>
  <si>
    <t>Kitų paslaugų</t>
  </si>
  <si>
    <t>Finansavimo</t>
  </si>
  <si>
    <t xml:space="preserve">Kitos </t>
  </si>
  <si>
    <t>Komandiruočių</t>
  </si>
  <si>
    <t>Transporto</t>
  </si>
  <si>
    <t>Kvalifikacijos kėlimo</t>
  </si>
  <si>
    <t>Kitų paslaugų įsigijimo</t>
  </si>
  <si>
    <t>Kitos išmokos</t>
  </si>
  <si>
    <t>Išmokos:</t>
  </si>
  <si>
    <t>Paprastojo remonto ir eksploatavimo</t>
  </si>
  <si>
    <t>Nuvertėjimo ir nurašytų sumų</t>
  </si>
  <si>
    <t>Sunaudotų ir parduotų atsargų savikaina</t>
  </si>
  <si>
    <t>Atsargų įsigijimo</t>
  </si>
  <si>
    <t>Sumokėtos palūkanos</t>
  </si>
  <si>
    <t>1.10.</t>
  </si>
  <si>
    <t>1.11.</t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</si>
  <si>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</si>
  <si>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</si>
  <si>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</si>
  <si>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t>3.1.12.</t>
  </si>
  <si>
    <t>KAUNO MIKO PETRAUSKO MUZIKOS MOKYKLA</t>
  </si>
  <si>
    <t>DIREKTORIUS                                                                                                                                                                                         OJARAS GRICIJONAS</t>
  </si>
  <si>
    <t xml:space="preserve">(viešojo sektoriaus subjekto vadovas arba jo įgaliotas administracijos  </t>
  </si>
  <si>
    <t>(parašas)</t>
  </si>
  <si>
    <t>(vardas ir pavardė)</t>
  </si>
  <si>
    <t xml:space="preserve">vadovas) </t>
  </si>
  <si>
    <t>VYR. BUHALTERĖ                                                                                                                                                                                  ILONA ANTANYNIENĖ</t>
  </si>
  <si>
    <t xml:space="preserve">(vyriausiasis buhalteris (buhalteris))                                                                               </t>
  </si>
  <si>
    <r>
      <t xml:space="preserve">2013 M. INFORMACIJA PAGAL VEIKLOS SEGMENTUS </t>
    </r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</si>
</sst>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4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trike/>
      <sz val="10"/>
      <name val="Times New (W1)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sz val="11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left" wrapText="1" indent="1"/>
    </xf>
    <xf numFmtId="0" fontId="2" fillId="33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49" fontId="2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49" fontId="2" fillId="33" borderId="14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/>
    </xf>
    <xf numFmtId="49" fontId="2" fillId="33" borderId="15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49" fontId="2" fillId="33" borderId="11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49" fontId="2" fillId="0" borderId="17" xfId="0" applyNumberFormat="1" applyFont="1" applyBorder="1" applyAlignment="1">
      <alignment/>
    </xf>
    <xf numFmtId="49" fontId="2" fillId="33" borderId="10" xfId="0" applyNumberFormat="1" applyFont="1" applyFill="1" applyBorder="1" applyAlignment="1">
      <alignment vertical="center"/>
    </xf>
    <xf numFmtId="16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16" fontId="2" fillId="33" borderId="14" xfId="0" applyNumberFormat="1" applyFont="1" applyFill="1" applyBorder="1" applyAlignment="1">
      <alignment/>
    </xf>
    <xf numFmtId="16" fontId="2" fillId="33" borderId="12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view="pageBreakPreview" zoomScale="60" zoomScalePageLayoutView="0" workbookViewId="0" topLeftCell="A7">
      <selection activeCell="M22" sqref="M22"/>
    </sheetView>
  </sheetViews>
  <sheetFormatPr defaultColWidth="9.140625" defaultRowHeight="12.75"/>
  <cols>
    <col min="1" max="1" width="5.57421875" style="0" customWidth="1"/>
    <col min="2" max="2" width="1.1484375" style="0" customWidth="1"/>
    <col min="3" max="3" width="0.9921875" style="0" customWidth="1"/>
    <col min="4" max="4" width="42.57421875" style="0" customWidth="1"/>
    <col min="6" max="6" width="6.7109375" style="0" bestFit="1" customWidth="1"/>
    <col min="7" max="7" width="11.57421875" style="0" customWidth="1"/>
    <col min="8" max="8" width="10.28125" style="0" customWidth="1"/>
    <col min="9" max="9" width="8.140625" style="0" bestFit="1" customWidth="1"/>
    <col min="10" max="10" width="11.140625" style="0" customWidth="1"/>
    <col min="11" max="11" width="8.57421875" style="0" bestFit="1" customWidth="1"/>
    <col min="12" max="12" width="15.28125" style="0" customWidth="1"/>
    <col min="13" max="13" width="11.28125" style="0" bestFit="1" customWidth="1"/>
    <col min="14" max="14" width="15.140625" style="0" bestFit="1" customWidth="1"/>
    <col min="15" max="15" width="10.7109375" style="0" bestFit="1" customWidth="1"/>
  </cols>
  <sheetData>
    <row r="1" spans="1:16" ht="4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9"/>
      <c r="N1" s="9"/>
      <c r="O1" s="9"/>
      <c r="P1" s="12"/>
    </row>
    <row r="2" spans="1:16" ht="11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10" t="s">
        <v>68</v>
      </c>
      <c r="O2" s="10"/>
      <c r="P2" s="12"/>
    </row>
    <row r="3" spans="1:16" ht="13.5">
      <c r="A3" s="6"/>
      <c r="B3" s="6"/>
      <c r="C3" s="6"/>
      <c r="D3" s="6"/>
      <c r="E3" s="53" t="s">
        <v>72</v>
      </c>
      <c r="F3" s="53"/>
      <c r="G3" s="53"/>
      <c r="H3" s="53"/>
      <c r="I3" s="53"/>
      <c r="J3" s="53"/>
      <c r="K3" s="6"/>
      <c r="L3" s="6"/>
      <c r="N3" s="10" t="s">
        <v>69</v>
      </c>
      <c r="O3" s="10"/>
      <c r="P3" s="12"/>
    </row>
    <row r="4" spans="1:15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54" t="s">
        <v>70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9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55" t="s">
        <v>80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2.75">
      <c r="A9" s="58" t="s">
        <v>14</v>
      </c>
      <c r="B9" s="59" t="s">
        <v>0</v>
      </c>
      <c r="C9" s="60"/>
      <c r="D9" s="61"/>
      <c r="E9" s="57" t="s">
        <v>12</v>
      </c>
      <c r="F9" s="57"/>
      <c r="G9" s="57"/>
      <c r="H9" s="57"/>
      <c r="I9" s="57"/>
      <c r="J9" s="57"/>
      <c r="K9" s="57"/>
      <c r="L9" s="57"/>
      <c r="M9" s="57"/>
      <c r="N9" s="57"/>
      <c r="O9" s="56" t="s">
        <v>11</v>
      </c>
    </row>
    <row r="10" spans="1:15" ht="51.75" customHeight="1">
      <c r="A10" s="58"/>
      <c r="B10" s="62"/>
      <c r="C10" s="63"/>
      <c r="D10" s="64"/>
      <c r="E10" s="39" t="s">
        <v>1</v>
      </c>
      <c r="F10" s="40" t="s">
        <v>2</v>
      </c>
      <c r="G10" s="41" t="s">
        <v>3</v>
      </c>
      <c r="H10" s="40" t="s">
        <v>4</v>
      </c>
      <c r="I10" s="41" t="s">
        <v>5</v>
      </c>
      <c r="J10" s="41" t="s">
        <v>6</v>
      </c>
      <c r="K10" s="41" t="s">
        <v>7</v>
      </c>
      <c r="L10" s="41" t="s">
        <v>8</v>
      </c>
      <c r="M10" s="40" t="s">
        <v>9</v>
      </c>
      <c r="N10" s="41" t="s">
        <v>10</v>
      </c>
      <c r="O10" s="56"/>
    </row>
    <row r="11" spans="1:15" ht="12.75">
      <c r="A11" s="11">
        <v>1</v>
      </c>
      <c r="B11" s="70">
        <v>2</v>
      </c>
      <c r="C11" s="70"/>
      <c r="D11" s="71"/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>
        <v>10</v>
      </c>
      <c r="M11" s="11">
        <v>11</v>
      </c>
      <c r="N11" s="11">
        <v>12</v>
      </c>
      <c r="O11" s="11">
        <v>13</v>
      </c>
    </row>
    <row r="12" spans="1:15" ht="12.75">
      <c r="A12" s="35" t="s">
        <v>16</v>
      </c>
      <c r="B12" s="36" t="s">
        <v>13</v>
      </c>
      <c r="C12" s="37"/>
      <c r="D12" s="37"/>
      <c r="E12" s="1"/>
      <c r="F12" s="1"/>
      <c r="G12" s="1"/>
      <c r="H12" s="1"/>
      <c r="I12" s="1"/>
      <c r="J12" s="1"/>
      <c r="K12" s="1"/>
      <c r="L12" s="1"/>
      <c r="M12" s="43">
        <f>SUM(M13:M26)</f>
        <v>2375140.1999999997</v>
      </c>
      <c r="N12" s="1"/>
      <c r="O12" s="43">
        <f>M12</f>
        <v>2375140.1999999997</v>
      </c>
    </row>
    <row r="13" spans="1:15" ht="14.25" customHeight="1">
      <c r="A13" s="3" t="s">
        <v>17</v>
      </c>
      <c r="B13" s="27"/>
      <c r="C13" s="14" t="s">
        <v>45</v>
      </c>
      <c r="D13" s="13"/>
      <c r="E13" s="1"/>
      <c r="F13" s="1"/>
      <c r="G13" s="1"/>
      <c r="H13" s="1"/>
      <c r="I13" s="1"/>
      <c r="J13" s="1"/>
      <c r="K13" s="1"/>
      <c r="L13" s="1"/>
      <c r="M13" s="42">
        <v>2271515.91</v>
      </c>
      <c r="N13" s="1"/>
      <c r="O13" s="42">
        <f aca="true" t="shared" si="0" ref="O13:O41">M13</f>
        <v>2271515.91</v>
      </c>
    </row>
    <row r="14" spans="1:15" ht="12.75">
      <c r="A14" s="4" t="s">
        <v>18</v>
      </c>
      <c r="B14" s="28"/>
      <c r="C14" s="24" t="s">
        <v>46</v>
      </c>
      <c r="D14" s="25"/>
      <c r="E14" s="1"/>
      <c r="F14" s="1"/>
      <c r="G14" s="1"/>
      <c r="H14" s="1"/>
      <c r="I14" s="1"/>
      <c r="J14" s="1"/>
      <c r="K14" s="1"/>
      <c r="L14" s="1"/>
      <c r="M14" s="42">
        <v>21117.32</v>
      </c>
      <c r="N14" s="1"/>
      <c r="O14" s="42">
        <f t="shared" si="0"/>
        <v>21117.32</v>
      </c>
    </row>
    <row r="15" spans="1:15" ht="12.75">
      <c r="A15" s="18" t="s">
        <v>19</v>
      </c>
      <c r="B15" s="22"/>
      <c r="C15" s="26" t="s">
        <v>15</v>
      </c>
      <c r="D15" s="13"/>
      <c r="E15" s="1"/>
      <c r="F15" s="1"/>
      <c r="G15" s="1"/>
      <c r="H15" s="1"/>
      <c r="I15" s="1"/>
      <c r="J15" s="1"/>
      <c r="K15" s="1"/>
      <c r="L15" s="1"/>
      <c r="M15" s="42">
        <v>10998.42</v>
      </c>
      <c r="N15" s="1"/>
      <c r="O15" s="42">
        <f t="shared" si="0"/>
        <v>10998.42</v>
      </c>
    </row>
    <row r="16" spans="1:15" ht="12.75">
      <c r="A16" s="19" t="s">
        <v>20</v>
      </c>
      <c r="B16" s="22"/>
      <c r="C16" s="26" t="s">
        <v>47</v>
      </c>
      <c r="D16" s="20"/>
      <c r="E16" s="1"/>
      <c r="F16" s="1"/>
      <c r="G16" s="1"/>
      <c r="H16" s="1"/>
      <c r="I16" s="1"/>
      <c r="J16" s="1"/>
      <c r="K16" s="1"/>
      <c r="L16" s="1"/>
      <c r="M16" s="42">
        <v>3200</v>
      </c>
      <c r="N16" s="1"/>
      <c r="O16" s="42">
        <f t="shared" si="0"/>
        <v>3200</v>
      </c>
    </row>
    <row r="17" spans="1:15" ht="12.75">
      <c r="A17" s="19" t="s">
        <v>21</v>
      </c>
      <c r="B17" s="22"/>
      <c r="C17" s="26" t="s">
        <v>49</v>
      </c>
      <c r="D17" s="20"/>
      <c r="E17" s="1"/>
      <c r="F17" s="1"/>
      <c r="G17" s="1"/>
      <c r="H17" s="1"/>
      <c r="I17" s="1"/>
      <c r="J17" s="1"/>
      <c r="K17" s="1"/>
      <c r="L17" s="1"/>
      <c r="M17" s="42"/>
      <c r="N17" s="1"/>
      <c r="O17" s="42"/>
    </row>
    <row r="18" spans="1:15" ht="12.75">
      <c r="A18" s="19" t="s">
        <v>22</v>
      </c>
      <c r="B18" s="22"/>
      <c r="C18" s="26" t="s">
        <v>48</v>
      </c>
      <c r="D18" s="20"/>
      <c r="E18" s="1"/>
      <c r="F18" s="1"/>
      <c r="G18" s="1"/>
      <c r="H18" s="1"/>
      <c r="I18" s="1"/>
      <c r="J18" s="1"/>
      <c r="K18" s="1"/>
      <c r="L18" s="1"/>
      <c r="M18" s="42">
        <v>1690</v>
      </c>
      <c r="N18" s="1"/>
      <c r="O18" s="42">
        <f t="shared" si="0"/>
        <v>1690</v>
      </c>
    </row>
    <row r="19" spans="1:15" ht="12.75">
      <c r="A19" s="19" t="s">
        <v>23</v>
      </c>
      <c r="B19" s="22"/>
      <c r="C19" s="26" t="s">
        <v>61</v>
      </c>
      <c r="D19" s="20"/>
      <c r="E19" s="1"/>
      <c r="F19" s="1"/>
      <c r="G19" s="1"/>
      <c r="H19" s="1"/>
      <c r="I19" s="1"/>
      <c r="J19" s="1"/>
      <c r="K19" s="1"/>
      <c r="L19" s="1"/>
      <c r="M19" s="42">
        <v>31759.64</v>
      </c>
      <c r="N19" s="1"/>
      <c r="O19" s="42">
        <f t="shared" si="0"/>
        <v>31759.64</v>
      </c>
    </row>
    <row r="20" spans="1:15" ht="12.75">
      <c r="A20" s="19" t="s">
        <v>24</v>
      </c>
      <c r="B20" s="22"/>
      <c r="C20" s="26" t="s">
        <v>62</v>
      </c>
      <c r="D20" s="21"/>
      <c r="E20" s="1"/>
      <c r="F20" s="1"/>
      <c r="G20" s="1"/>
      <c r="H20" s="1"/>
      <c r="I20" s="1"/>
      <c r="J20" s="1"/>
      <c r="K20" s="1"/>
      <c r="L20" s="1"/>
      <c r="M20" s="42">
        <v>120</v>
      </c>
      <c r="N20" s="1"/>
      <c r="O20" s="42">
        <f t="shared" si="0"/>
        <v>120</v>
      </c>
    </row>
    <row r="21" spans="1:15" ht="12.75">
      <c r="A21" s="29" t="s">
        <v>25</v>
      </c>
      <c r="B21" s="22"/>
      <c r="C21" s="75" t="s">
        <v>63</v>
      </c>
      <c r="D21" s="76"/>
      <c r="E21" s="1"/>
      <c r="F21" s="1"/>
      <c r="G21" s="1"/>
      <c r="H21" s="1"/>
      <c r="I21" s="1"/>
      <c r="J21" s="1"/>
      <c r="K21" s="1"/>
      <c r="L21" s="1"/>
      <c r="M21" s="42">
        <v>19416.59</v>
      </c>
      <c r="N21" s="1"/>
      <c r="O21" s="42">
        <f t="shared" si="0"/>
        <v>19416.59</v>
      </c>
    </row>
    <row r="22" spans="1:15" ht="12.75">
      <c r="A22" s="4" t="s">
        <v>66</v>
      </c>
      <c r="B22" s="22"/>
      <c r="C22" s="26" t="s">
        <v>50</v>
      </c>
      <c r="D22" s="2"/>
      <c r="E22" s="1"/>
      <c r="F22" s="1"/>
      <c r="G22" s="1"/>
      <c r="H22" s="1"/>
      <c r="I22" s="1"/>
      <c r="J22" s="1"/>
      <c r="K22" s="1"/>
      <c r="L22" s="1"/>
      <c r="M22" s="42"/>
      <c r="N22" s="1"/>
      <c r="O22" s="42">
        <f t="shared" si="0"/>
        <v>0</v>
      </c>
    </row>
    <row r="23" spans="1:15" ht="12.75">
      <c r="A23" s="19" t="s">
        <v>67</v>
      </c>
      <c r="B23" s="22"/>
      <c r="C23" s="26" t="s">
        <v>51</v>
      </c>
      <c r="D23" s="2"/>
      <c r="E23" s="1"/>
      <c r="F23" s="1"/>
      <c r="G23" s="1"/>
      <c r="H23" s="1"/>
      <c r="I23" s="1"/>
      <c r="J23" s="1"/>
      <c r="K23" s="1"/>
      <c r="L23" s="1"/>
      <c r="M23" s="42"/>
      <c r="N23" s="1"/>
      <c r="O23" s="42"/>
    </row>
    <row r="24" spans="1:15" ht="12.75">
      <c r="A24" s="19" t="s">
        <v>26</v>
      </c>
      <c r="B24" s="22"/>
      <c r="C24" s="26" t="s">
        <v>53</v>
      </c>
      <c r="D24" s="2"/>
      <c r="E24" s="1"/>
      <c r="F24" s="1"/>
      <c r="G24" s="1"/>
      <c r="H24" s="1"/>
      <c r="I24" s="1"/>
      <c r="J24" s="1"/>
      <c r="K24" s="1"/>
      <c r="L24" s="1"/>
      <c r="M24" s="42"/>
      <c r="N24" s="1"/>
      <c r="O24" s="42"/>
    </row>
    <row r="25" spans="1:15" ht="12.75">
      <c r="A25" s="19" t="s">
        <v>27</v>
      </c>
      <c r="B25" s="22"/>
      <c r="C25" s="26" t="s">
        <v>52</v>
      </c>
      <c r="D25" s="2"/>
      <c r="E25" s="1"/>
      <c r="F25" s="1"/>
      <c r="G25" s="1"/>
      <c r="H25" s="1"/>
      <c r="I25" s="1"/>
      <c r="J25" s="1"/>
      <c r="K25" s="1"/>
      <c r="L25" s="1"/>
      <c r="M25" s="42">
        <v>10866.06</v>
      </c>
      <c r="N25" s="1"/>
      <c r="O25" s="42">
        <f t="shared" si="0"/>
        <v>10866.06</v>
      </c>
    </row>
    <row r="26" spans="1:15" ht="12.75">
      <c r="A26" s="19" t="s">
        <v>28</v>
      </c>
      <c r="B26" s="22"/>
      <c r="C26" s="26" t="s">
        <v>54</v>
      </c>
      <c r="D26" s="2"/>
      <c r="E26" s="1"/>
      <c r="F26" s="1"/>
      <c r="G26" s="1"/>
      <c r="H26" s="1"/>
      <c r="I26" s="1"/>
      <c r="J26" s="1"/>
      <c r="K26" s="1"/>
      <c r="L26" s="1"/>
      <c r="M26" s="42">
        <v>4456.26</v>
      </c>
      <c r="N26" s="1"/>
      <c r="O26" s="42">
        <f t="shared" si="0"/>
        <v>4456.26</v>
      </c>
    </row>
    <row r="27" spans="1:15" ht="28.5" customHeight="1">
      <c r="A27" s="38" t="s">
        <v>29</v>
      </c>
      <c r="B27" s="72" t="s">
        <v>30</v>
      </c>
      <c r="C27" s="73"/>
      <c r="D27" s="74"/>
      <c r="E27" s="1"/>
      <c r="F27" s="1"/>
      <c r="G27" s="1"/>
      <c r="H27" s="1"/>
      <c r="I27" s="1"/>
      <c r="J27" s="1"/>
      <c r="K27" s="1"/>
      <c r="L27" s="1"/>
      <c r="M27" s="42"/>
      <c r="N27" s="1"/>
      <c r="O27" s="42"/>
    </row>
    <row r="28" spans="1:15" ht="12.75">
      <c r="A28" s="35" t="s">
        <v>31</v>
      </c>
      <c r="B28" s="50" t="s">
        <v>32</v>
      </c>
      <c r="C28" s="51"/>
      <c r="D28" s="52"/>
      <c r="E28" s="1"/>
      <c r="F28" s="1"/>
      <c r="G28" s="1"/>
      <c r="H28" s="1"/>
      <c r="I28" s="1"/>
      <c r="J28" s="1"/>
      <c r="K28" s="1"/>
      <c r="L28" s="1"/>
      <c r="M28" s="42"/>
      <c r="N28" s="1"/>
      <c r="O28" s="42"/>
    </row>
    <row r="29" spans="1:15" ht="12.75">
      <c r="A29" s="30" t="s">
        <v>33</v>
      </c>
      <c r="B29" s="33"/>
      <c r="C29" s="34" t="s">
        <v>60</v>
      </c>
      <c r="D29" s="15"/>
      <c r="E29" s="1"/>
      <c r="F29" s="1"/>
      <c r="G29" s="1"/>
      <c r="H29" s="1"/>
      <c r="I29" s="1"/>
      <c r="J29" s="1"/>
      <c r="K29" s="1"/>
      <c r="L29" s="1"/>
      <c r="M29" s="43">
        <f>SUM(M30:M41)</f>
        <v>2359324.83</v>
      </c>
      <c r="N29" s="1"/>
      <c r="O29" s="43">
        <f>SUM(O30:O41)</f>
        <v>2359324.83</v>
      </c>
    </row>
    <row r="30" spans="1:15" ht="12.75">
      <c r="A30" s="31" t="s">
        <v>34</v>
      </c>
      <c r="B30" s="27"/>
      <c r="C30" s="17"/>
      <c r="D30" s="32" t="s">
        <v>45</v>
      </c>
      <c r="E30" s="1"/>
      <c r="F30" s="1"/>
      <c r="G30" s="1"/>
      <c r="H30" s="1"/>
      <c r="I30" s="1"/>
      <c r="J30" s="1"/>
      <c r="K30" s="1"/>
      <c r="L30" s="1"/>
      <c r="M30" s="42">
        <v>2264662.19</v>
      </c>
      <c r="N30" s="1"/>
      <c r="O30" s="42">
        <f t="shared" si="0"/>
        <v>2264662.19</v>
      </c>
    </row>
    <row r="31" spans="1:15" ht="12.75">
      <c r="A31" s="23" t="s">
        <v>35</v>
      </c>
      <c r="B31" s="22"/>
      <c r="C31" s="16"/>
      <c r="D31" s="32" t="s">
        <v>15</v>
      </c>
      <c r="E31" s="1"/>
      <c r="F31" s="1"/>
      <c r="G31" s="1"/>
      <c r="H31" s="1"/>
      <c r="I31" s="1"/>
      <c r="J31" s="1"/>
      <c r="K31" s="1"/>
      <c r="L31" s="1"/>
      <c r="M31" s="42">
        <v>24003.25</v>
      </c>
      <c r="N31" s="1"/>
      <c r="O31" s="42">
        <f t="shared" si="0"/>
        <v>24003.25</v>
      </c>
    </row>
    <row r="32" spans="1:15" ht="12.75">
      <c r="A32" s="23" t="s">
        <v>36</v>
      </c>
      <c r="B32" s="22"/>
      <c r="C32" s="16"/>
      <c r="D32" s="32" t="s">
        <v>55</v>
      </c>
      <c r="E32" s="1"/>
      <c r="F32" s="1"/>
      <c r="G32" s="1"/>
      <c r="H32" s="1"/>
      <c r="I32" s="1"/>
      <c r="J32" s="1"/>
      <c r="K32" s="1"/>
      <c r="L32" s="1"/>
      <c r="M32" s="42">
        <v>3200</v>
      </c>
      <c r="N32" s="1"/>
      <c r="O32" s="42">
        <f t="shared" si="0"/>
        <v>3200</v>
      </c>
    </row>
    <row r="33" spans="1:15" ht="12.75">
      <c r="A33" s="23" t="s">
        <v>37</v>
      </c>
      <c r="B33" s="22"/>
      <c r="C33" s="16"/>
      <c r="D33" s="32" t="s">
        <v>56</v>
      </c>
      <c r="E33" s="1"/>
      <c r="F33" s="1"/>
      <c r="G33" s="1"/>
      <c r="H33" s="1"/>
      <c r="I33" s="1"/>
      <c r="J33" s="1"/>
      <c r="K33" s="1"/>
      <c r="L33" s="1"/>
      <c r="M33" s="42"/>
      <c r="N33" s="1"/>
      <c r="O33" s="42"/>
    </row>
    <row r="34" spans="1:15" ht="12.75">
      <c r="A34" s="23" t="s">
        <v>38</v>
      </c>
      <c r="B34" s="22"/>
      <c r="C34" s="16"/>
      <c r="D34" s="32" t="s">
        <v>57</v>
      </c>
      <c r="E34" s="1"/>
      <c r="F34" s="1"/>
      <c r="G34" s="1"/>
      <c r="H34" s="1"/>
      <c r="I34" s="1"/>
      <c r="J34" s="1"/>
      <c r="K34" s="1"/>
      <c r="L34" s="1"/>
      <c r="M34" s="42">
        <v>1690</v>
      </c>
      <c r="N34" s="1"/>
      <c r="O34" s="42">
        <f t="shared" si="0"/>
        <v>1690</v>
      </c>
    </row>
    <row r="35" spans="1:15" ht="12.75">
      <c r="A35" s="23" t="s">
        <v>39</v>
      </c>
      <c r="B35" s="22"/>
      <c r="C35" s="16"/>
      <c r="D35" s="32" t="s">
        <v>61</v>
      </c>
      <c r="E35" s="1"/>
      <c r="F35" s="1"/>
      <c r="G35" s="1"/>
      <c r="H35" s="1"/>
      <c r="I35" s="1"/>
      <c r="J35" s="1"/>
      <c r="K35" s="1"/>
      <c r="L35" s="1"/>
      <c r="M35" s="42">
        <v>31759.64</v>
      </c>
      <c r="N35" s="1"/>
      <c r="O35" s="42">
        <f t="shared" si="0"/>
        <v>31759.64</v>
      </c>
    </row>
    <row r="36" spans="1:15" ht="12.75">
      <c r="A36" s="23" t="s">
        <v>40</v>
      </c>
      <c r="B36" s="22"/>
      <c r="C36" s="16"/>
      <c r="D36" s="32" t="s">
        <v>64</v>
      </c>
      <c r="E36" s="1"/>
      <c r="F36" s="1"/>
      <c r="G36" s="1"/>
      <c r="H36" s="1"/>
      <c r="I36" s="1"/>
      <c r="J36" s="1"/>
      <c r="K36" s="1"/>
      <c r="L36" s="1"/>
      <c r="M36" s="42">
        <v>18425.09</v>
      </c>
      <c r="N36" s="1"/>
      <c r="O36" s="42">
        <f t="shared" si="0"/>
        <v>18425.09</v>
      </c>
    </row>
    <row r="37" spans="1:15" ht="12.75">
      <c r="A37" s="23" t="s">
        <v>41</v>
      </c>
      <c r="B37" s="22"/>
      <c r="C37" s="16"/>
      <c r="D37" s="32" t="s">
        <v>50</v>
      </c>
      <c r="E37" s="1"/>
      <c r="F37" s="1"/>
      <c r="G37" s="1"/>
      <c r="H37" s="1"/>
      <c r="I37" s="1"/>
      <c r="J37" s="1"/>
      <c r="K37" s="1"/>
      <c r="L37" s="1"/>
      <c r="M37" s="42"/>
      <c r="N37" s="1"/>
      <c r="O37" s="42"/>
    </row>
    <row r="38" spans="1:15" ht="12.75">
      <c r="A38" s="23" t="s">
        <v>42</v>
      </c>
      <c r="B38" s="22"/>
      <c r="C38" s="16"/>
      <c r="D38" s="32" t="s">
        <v>51</v>
      </c>
      <c r="E38" s="1"/>
      <c r="F38" s="1"/>
      <c r="G38" s="1"/>
      <c r="H38" s="1"/>
      <c r="I38" s="1"/>
      <c r="J38" s="1"/>
      <c r="K38" s="1"/>
      <c r="L38" s="1"/>
      <c r="M38" s="42"/>
      <c r="N38" s="1"/>
      <c r="O38" s="42"/>
    </row>
    <row r="39" spans="1:15" ht="12.75">
      <c r="A39" s="5" t="s">
        <v>43</v>
      </c>
      <c r="B39" s="22"/>
      <c r="C39" s="16"/>
      <c r="D39" s="32" t="s">
        <v>58</v>
      </c>
      <c r="E39" s="1"/>
      <c r="F39" s="1"/>
      <c r="G39" s="1"/>
      <c r="H39" s="1"/>
      <c r="I39" s="1"/>
      <c r="J39" s="1"/>
      <c r="K39" s="1"/>
      <c r="L39" s="1"/>
      <c r="M39" s="42">
        <v>9136.64</v>
      </c>
      <c r="N39" s="1"/>
      <c r="O39" s="42">
        <f t="shared" si="0"/>
        <v>9136.64</v>
      </c>
    </row>
    <row r="40" spans="1:15" ht="12.75">
      <c r="A40" s="4" t="s">
        <v>44</v>
      </c>
      <c r="B40" s="22"/>
      <c r="C40" s="16"/>
      <c r="D40" s="32" t="s">
        <v>65</v>
      </c>
      <c r="E40" s="1"/>
      <c r="F40" s="1"/>
      <c r="G40" s="1"/>
      <c r="H40" s="1"/>
      <c r="I40" s="1"/>
      <c r="J40" s="1"/>
      <c r="K40" s="1"/>
      <c r="L40" s="1"/>
      <c r="M40" s="42"/>
      <c r="N40" s="1"/>
      <c r="O40" s="42"/>
    </row>
    <row r="41" spans="1:15" ht="12.75">
      <c r="A41" s="4" t="s">
        <v>71</v>
      </c>
      <c r="B41" s="22"/>
      <c r="C41" s="16"/>
      <c r="D41" s="32" t="s">
        <v>59</v>
      </c>
      <c r="E41" s="1"/>
      <c r="F41" s="1"/>
      <c r="G41" s="1"/>
      <c r="H41" s="1"/>
      <c r="I41" s="1"/>
      <c r="J41" s="1"/>
      <c r="K41" s="1"/>
      <c r="L41" s="1"/>
      <c r="M41" s="42">
        <v>6448.02</v>
      </c>
      <c r="N41" s="1"/>
      <c r="O41" s="42">
        <f t="shared" si="0"/>
        <v>6448.02</v>
      </c>
    </row>
    <row r="43" spans="1:12" s="44" customFormat="1" ht="12.75" customHeight="1">
      <c r="A43" s="69" t="s">
        <v>73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1" s="45" customFormat="1" ht="12.75" customHeight="1">
      <c r="A44" s="65" t="s">
        <v>74</v>
      </c>
      <c r="B44" s="65"/>
      <c r="C44" s="65"/>
      <c r="D44" s="65"/>
      <c r="G44" s="45" t="s">
        <v>75</v>
      </c>
      <c r="J44" s="66" t="s">
        <v>76</v>
      </c>
      <c r="K44" s="66"/>
    </row>
    <row r="45" spans="1:4" s="45" customFormat="1" ht="12.75">
      <c r="A45" s="67" t="s">
        <v>77</v>
      </c>
      <c r="B45" s="68"/>
      <c r="C45" s="46"/>
      <c r="D45" s="44"/>
    </row>
    <row r="46" spans="1:7" s="48" customFormat="1" ht="12.75">
      <c r="A46" s="47"/>
      <c r="B46" s="47"/>
      <c r="C46" s="47"/>
      <c r="D46" s="47"/>
      <c r="E46" s="47"/>
      <c r="F46" s="47"/>
      <c r="G46" s="47"/>
    </row>
    <row r="47" spans="1:12" s="45" customFormat="1" ht="12.75" customHeight="1">
      <c r="A47" s="69" t="s">
        <v>78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1" s="45" customFormat="1" ht="12.75" customHeight="1">
      <c r="A48" s="49" t="s">
        <v>79</v>
      </c>
      <c r="B48" s="49"/>
      <c r="C48" s="49"/>
      <c r="D48" s="49"/>
      <c r="G48" s="45" t="s">
        <v>75</v>
      </c>
      <c r="J48" s="66" t="s">
        <v>76</v>
      </c>
      <c r="K48" s="66"/>
    </row>
  </sheetData>
  <sheetProtection/>
  <mergeCells count="17">
    <mergeCell ref="C21:D21"/>
    <mergeCell ref="A44:D44"/>
    <mergeCell ref="J44:K44"/>
    <mergeCell ref="A45:B45"/>
    <mergeCell ref="J48:K48"/>
    <mergeCell ref="A43:L43"/>
    <mergeCell ref="A47:L47"/>
    <mergeCell ref="B28:D28"/>
    <mergeCell ref="E3:J3"/>
    <mergeCell ref="A5:O5"/>
    <mergeCell ref="A7:O7"/>
    <mergeCell ref="O9:O10"/>
    <mergeCell ref="E9:N9"/>
    <mergeCell ref="A9:A10"/>
    <mergeCell ref="B9:D10"/>
    <mergeCell ref="B11:D11"/>
    <mergeCell ref="B27:D27"/>
  </mergeCells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Ilona</cp:lastModifiedBy>
  <cp:lastPrinted>2015-02-23T09:08:03Z</cp:lastPrinted>
  <dcterms:created xsi:type="dcterms:W3CDTF">2010-04-15T12:43:34Z</dcterms:created>
  <dcterms:modified xsi:type="dcterms:W3CDTF">2015-02-23T09:08:25Z</dcterms:modified>
  <cp:category/>
  <cp:version/>
  <cp:contentType/>
  <cp:contentStatus/>
</cp:coreProperties>
</file>